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60" yWindow="885" windowWidth="15600" windowHeight="7155"/>
  </bookViews>
  <sheets>
    <sheet name="4.1.2" sheetId="1" r:id="rId1"/>
  </sheets>
  <definedNames>
    <definedName name="_xlnm.Print_Area" localSheetId="0">'4.1.2'!$A$1:$C$47</definedName>
  </definedNames>
  <calcPr calcId="124519"/>
</workbook>
</file>

<file path=xl/calcChain.xml><?xml version="1.0" encoding="utf-8"?>
<calcChain xmlns="http://schemas.openxmlformats.org/spreadsheetml/2006/main">
  <c r="C47" i="1"/>
  <c r="C39"/>
  <c r="C29"/>
  <c r="C23"/>
  <c r="C12"/>
</calcChain>
</file>

<file path=xl/sharedStrings.xml><?xml version="1.0" encoding="utf-8"?>
<sst xmlns="http://schemas.openxmlformats.org/spreadsheetml/2006/main" count="58" uniqueCount="29">
  <si>
    <t xml:space="preserve">4.1.2 Percentage of expenditure for infrastructure development and  augmentation excluding salary during the last five years </t>
  </si>
  <si>
    <t>Head of expenditure (for ex. capital expenditure)</t>
  </si>
  <si>
    <t>Item of expenditure (for ex. construction of building, purchase of new equipments, furniture and fixtures etc.)</t>
  </si>
  <si>
    <t>Amount 
(INR in Lakhs)</t>
  </si>
  <si>
    <t>Total</t>
  </si>
  <si>
    <t>Infrastructure</t>
  </si>
  <si>
    <t>Sound System</t>
  </si>
  <si>
    <t>Equipment</t>
  </si>
  <si>
    <t>Software</t>
  </si>
  <si>
    <t>Furniture and Fixture</t>
  </si>
  <si>
    <t xml:space="preserve">Furniture </t>
  </si>
  <si>
    <t>Bio Matric Machine</t>
  </si>
  <si>
    <t>Electric Water Motor</t>
  </si>
  <si>
    <t>Solar System</t>
  </si>
  <si>
    <t>UPS &amp; Battry</t>
  </si>
  <si>
    <t>2017-18</t>
  </si>
  <si>
    <t>2018-19</t>
  </si>
  <si>
    <t>Electric Equipment</t>
  </si>
  <si>
    <t>Water Cooler</t>
  </si>
  <si>
    <t>Xerox Machine</t>
  </si>
  <si>
    <t>2019-20</t>
  </si>
  <si>
    <t>2020-21</t>
  </si>
  <si>
    <t>Senitary Nappkin Vending Machine</t>
  </si>
  <si>
    <t>Computer (Laptop)</t>
  </si>
  <si>
    <t>Scaner</t>
  </si>
  <si>
    <t>2021-22</t>
  </si>
  <si>
    <t>Kent Purification System</t>
  </si>
  <si>
    <t>Printer</t>
  </si>
  <si>
    <t>Computer Software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</si>
</sst>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horizontal="left" vertical="top" wrapText="1"/>
    </xf>
    <xf numFmtId="0" fontId="0" fillId="0" borderId="0" xfId="0" applyBorder="1" applyAlignment="1">
      <alignment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/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0" fontId="1" fillId="0" borderId="3" xfId="0" applyFont="1" applyBorder="1" applyAlignment="1">
      <alignment horizontal="center" vertical="center" wrapText="1"/>
    </xf>
    <xf numFmtId="0" fontId="0" fillId="0" borderId="0" xfId="0" applyBorder="1"/>
    <xf numFmtId="0" fontId="0" fillId="0" borderId="9" xfId="0" applyBorder="1"/>
    <xf numFmtId="0" fontId="1" fillId="0" borderId="0" xfId="0" applyFont="1" applyBorder="1" applyAlignment="1">
      <alignment vertical="top" wrapText="1"/>
    </xf>
    <xf numFmtId="0" fontId="0" fillId="0" borderId="0" xfId="0" applyBorder="1" applyAlignment="1">
      <alignment horizontal="left" vertical="top" wrapText="1"/>
    </xf>
    <xf numFmtId="0" fontId="1" fillId="0" borderId="10" xfId="0" applyFont="1" applyBorder="1" applyAlignment="1">
      <alignment horizontal="center" wrapText="1"/>
    </xf>
    <xf numFmtId="0" fontId="1" fillId="0" borderId="10" xfId="0" applyFont="1" applyBorder="1"/>
    <xf numFmtId="0" fontId="1" fillId="0" borderId="0" xfId="0" applyFont="1" applyBorder="1" applyAlignment="1">
      <alignment horizontal="center" wrapText="1"/>
    </xf>
    <xf numFmtId="0" fontId="1" fillId="0" borderId="0" xfId="0" applyFont="1" applyBorder="1"/>
    <xf numFmtId="0" fontId="0" fillId="0" borderId="10" xfId="0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0" fillId="0" borderId="0" xfId="0" applyBorder="1" applyAlignment="1">
      <alignment horizontal="left" vertical="top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left" vertical="top"/>
    </xf>
    <xf numFmtId="0" fontId="1" fillId="0" borderId="4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5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5"/>
  <dimension ref="A2:I47"/>
  <sheetViews>
    <sheetView tabSelected="1" topLeftCell="A42" zoomScaleSheetLayoutView="100" workbookViewId="0">
      <selection activeCell="C47" sqref="C47"/>
    </sheetView>
  </sheetViews>
  <sheetFormatPr defaultColWidth="36.28515625" defaultRowHeight="15"/>
  <cols>
    <col min="1" max="1" width="24" customWidth="1"/>
    <col min="2" max="2" width="34.5703125" customWidth="1"/>
    <col min="3" max="3" width="16.5703125" customWidth="1"/>
    <col min="4" max="4" width="17.42578125" customWidth="1"/>
    <col min="5" max="5" width="17.140625" customWidth="1"/>
    <col min="6" max="6" width="16.85546875" customWidth="1"/>
    <col min="7" max="7" width="16.7109375" customWidth="1"/>
    <col min="8" max="8" width="16.42578125" customWidth="1"/>
    <col min="9" max="9" width="19" customWidth="1"/>
  </cols>
  <sheetData>
    <row r="2" spans="1:9" ht="33.75" customHeight="1">
      <c r="A2" s="21" t="s">
        <v>0</v>
      </c>
      <c r="B2" s="21"/>
      <c r="C2" s="21"/>
      <c r="D2" s="21"/>
      <c r="E2" s="2"/>
      <c r="F2" s="2"/>
      <c r="G2" s="2"/>
      <c r="H2" s="2"/>
      <c r="I2" s="2"/>
    </row>
    <row r="3" spans="1:9" ht="20.25" customHeight="1">
      <c r="A3" s="1"/>
      <c r="B3" s="1"/>
      <c r="C3" s="1"/>
      <c r="D3" s="11"/>
      <c r="E3" s="2"/>
      <c r="F3" s="2"/>
      <c r="G3" s="2"/>
      <c r="H3" s="2"/>
      <c r="I3" s="2"/>
    </row>
    <row r="4" spans="1:9" ht="15.75" customHeight="1">
      <c r="A4" s="24" t="s">
        <v>15</v>
      </c>
      <c r="B4" s="24"/>
      <c r="C4" s="24"/>
      <c r="D4" s="2"/>
      <c r="E4" s="2"/>
      <c r="F4" s="2"/>
      <c r="G4" s="2"/>
      <c r="H4" s="2"/>
      <c r="I4" s="2"/>
    </row>
    <row r="5" spans="1:9" ht="60" customHeight="1">
      <c r="A5" s="3" t="s">
        <v>1</v>
      </c>
      <c r="B5" s="3" t="s">
        <v>2</v>
      </c>
      <c r="C5" s="7" t="s">
        <v>3</v>
      </c>
      <c r="D5" s="9"/>
    </row>
    <row r="6" spans="1:9">
      <c r="A6" s="18" t="s">
        <v>5</v>
      </c>
      <c r="B6" s="5" t="s">
        <v>11</v>
      </c>
      <c r="C6" s="5">
        <v>13688</v>
      </c>
    </row>
    <row r="7" spans="1:9">
      <c r="A7" s="25"/>
      <c r="B7" s="5" t="s">
        <v>12</v>
      </c>
      <c r="C7" s="5">
        <v>8170</v>
      </c>
    </row>
    <row r="8" spans="1:9">
      <c r="A8" s="19"/>
      <c r="B8" s="5" t="s">
        <v>13</v>
      </c>
      <c r="C8" s="5">
        <v>650000</v>
      </c>
    </row>
    <row r="9" spans="1:9">
      <c r="A9" s="26" t="s">
        <v>7</v>
      </c>
      <c r="B9" s="5" t="s">
        <v>14</v>
      </c>
      <c r="C9" s="5">
        <v>62925</v>
      </c>
    </row>
    <row r="10" spans="1:9">
      <c r="A10" s="28"/>
      <c r="B10" s="5" t="s">
        <v>28</v>
      </c>
      <c r="C10" s="5">
        <v>17582</v>
      </c>
    </row>
    <row r="11" spans="1:9">
      <c r="A11" s="4" t="s">
        <v>9</v>
      </c>
      <c r="B11" s="5" t="s">
        <v>10</v>
      </c>
      <c r="C11" s="5">
        <v>57820</v>
      </c>
    </row>
    <row r="12" spans="1:9">
      <c r="A12" s="17" t="s">
        <v>4</v>
      </c>
      <c r="B12" s="17"/>
      <c r="C12" s="4">
        <f>SUM(C6:C11)</f>
        <v>810185</v>
      </c>
    </row>
    <row r="13" spans="1:9">
      <c r="A13" s="12"/>
      <c r="B13" s="12"/>
      <c r="C13" s="13"/>
    </row>
    <row r="14" spans="1:9">
      <c r="A14" s="14"/>
      <c r="B14" s="14"/>
      <c r="C14" s="15"/>
    </row>
    <row r="15" spans="1:9">
      <c r="A15" s="20" t="s">
        <v>16</v>
      </c>
      <c r="B15" s="20"/>
      <c r="C15" s="20"/>
      <c r="D15" s="2"/>
    </row>
    <row r="16" spans="1:9" ht="60">
      <c r="A16" s="3" t="s">
        <v>1</v>
      </c>
      <c r="B16" s="3" t="s">
        <v>2</v>
      </c>
      <c r="C16" s="3" t="s">
        <v>3</v>
      </c>
    </row>
    <row r="17" spans="1:4">
      <c r="A17" s="18" t="s">
        <v>5</v>
      </c>
      <c r="B17" s="5" t="s">
        <v>12</v>
      </c>
      <c r="C17" s="5">
        <v>9600</v>
      </c>
    </row>
    <row r="18" spans="1:4">
      <c r="A18" s="19"/>
      <c r="B18" s="5" t="s">
        <v>17</v>
      </c>
      <c r="C18" s="5">
        <v>24482</v>
      </c>
    </row>
    <row r="19" spans="1:4">
      <c r="A19" s="26" t="s">
        <v>7</v>
      </c>
      <c r="B19" s="5" t="s">
        <v>18</v>
      </c>
      <c r="C19" s="5">
        <v>61150</v>
      </c>
    </row>
    <row r="20" spans="1:4">
      <c r="A20" s="27"/>
      <c r="B20" s="5" t="s">
        <v>19</v>
      </c>
      <c r="C20" s="5">
        <v>190973</v>
      </c>
    </row>
    <row r="21" spans="1:4">
      <c r="A21" s="28"/>
      <c r="B21" s="5" t="s">
        <v>8</v>
      </c>
      <c r="C21" s="5">
        <v>75000</v>
      </c>
    </row>
    <row r="22" spans="1:4">
      <c r="A22" s="4" t="s">
        <v>9</v>
      </c>
      <c r="B22" s="5" t="s">
        <v>10</v>
      </c>
      <c r="C22" s="5">
        <v>118029</v>
      </c>
    </row>
    <row r="23" spans="1:4">
      <c r="A23" s="22" t="s">
        <v>4</v>
      </c>
      <c r="B23" s="23"/>
      <c r="C23" s="4">
        <f>SUM(C17:C22)</f>
        <v>479234</v>
      </c>
    </row>
    <row r="24" spans="1:4">
      <c r="A24" s="16"/>
      <c r="B24" s="16"/>
      <c r="C24" s="16"/>
    </row>
    <row r="25" spans="1:4">
      <c r="A25" s="20" t="s">
        <v>20</v>
      </c>
      <c r="B25" s="20"/>
      <c r="C25" s="20"/>
      <c r="D25" s="2"/>
    </row>
    <row r="26" spans="1:4" ht="60">
      <c r="A26" s="3" t="s">
        <v>1</v>
      </c>
      <c r="B26" s="3" t="s">
        <v>2</v>
      </c>
      <c r="C26" s="3" t="s">
        <v>3</v>
      </c>
    </row>
    <row r="27" spans="1:4">
      <c r="A27" s="6" t="s">
        <v>5</v>
      </c>
      <c r="B27" s="5" t="s">
        <v>6</v>
      </c>
      <c r="C27" s="5">
        <v>7900</v>
      </c>
    </row>
    <row r="28" spans="1:4">
      <c r="A28" s="26" t="s">
        <v>7</v>
      </c>
      <c r="B28" s="5" t="s">
        <v>28</v>
      </c>
      <c r="C28" s="5">
        <v>125000</v>
      </c>
    </row>
    <row r="29" spans="1:4">
      <c r="A29" s="17" t="s">
        <v>4</v>
      </c>
      <c r="B29" s="17"/>
      <c r="C29" s="4">
        <f>SUM(C27:C28)</f>
        <v>132900</v>
      </c>
    </row>
    <row r="33" spans="1:4">
      <c r="A33" s="24" t="s">
        <v>21</v>
      </c>
      <c r="B33" s="24"/>
      <c r="C33" s="24"/>
      <c r="D33" s="2"/>
    </row>
    <row r="34" spans="1:4" ht="60">
      <c r="A34" s="3" t="s">
        <v>1</v>
      </c>
      <c r="B34" s="3" t="s">
        <v>2</v>
      </c>
      <c r="C34" s="3" t="s">
        <v>3</v>
      </c>
    </row>
    <row r="35" spans="1:4">
      <c r="A35" s="18" t="s">
        <v>5</v>
      </c>
      <c r="B35" s="5" t="s">
        <v>12</v>
      </c>
      <c r="C35" s="5">
        <v>11393</v>
      </c>
    </row>
    <row r="36" spans="1:4">
      <c r="A36" s="25"/>
      <c r="B36" s="5" t="s">
        <v>22</v>
      </c>
      <c r="C36" s="5">
        <v>18200</v>
      </c>
    </row>
    <row r="37" spans="1:4">
      <c r="A37" s="25"/>
      <c r="B37" s="5" t="s">
        <v>23</v>
      </c>
      <c r="C37" s="5">
        <v>184000</v>
      </c>
    </row>
    <row r="38" spans="1:4">
      <c r="A38" s="19"/>
      <c r="B38" s="5" t="s">
        <v>24</v>
      </c>
      <c r="C38" s="5">
        <v>2193</v>
      </c>
    </row>
    <row r="39" spans="1:4">
      <c r="A39" s="17" t="s">
        <v>4</v>
      </c>
      <c r="B39" s="17"/>
      <c r="C39" s="4">
        <f>SUM(C35:C38)</f>
        <v>215786</v>
      </c>
    </row>
    <row r="41" spans="1:4">
      <c r="A41" s="8"/>
      <c r="B41" s="8"/>
      <c r="C41" s="8"/>
    </row>
    <row r="42" spans="1:4">
      <c r="A42" s="20" t="s">
        <v>25</v>
      </c>
      <c r="B42" s="20"/>
      <c r="C42" s="20"/>
      <c r="D42" s="10"/>
    </row>
    <row r="43" spans="1:4" ht="60">
      <c r="A43" s="3" t="s">
        <v>1</v>
      </c>
      <c r="B43" s="3" t="s">
        <v>2</v>
      </c>
      <c r="C43" s="3" t="s">
        <v>3</v>
      </c>
    </row>
    <row r="44" spans="1:4">
      <c r="A44" s="18" t="s">
        <v>5</v>
      </c>
      <c r="B44" s="5" t="s">
        <v>26</v>
      </c>
      <c r="C44" s="5">
        <v>45000</v>
      </c>
    </row>
    <row r="45" spans="1:4">
      <c r="A45" s="25"/>
      <c r="B45" s="5" t="s">
        <v>27</v>
      </c>
      <c r="C45" s="5">
        <v>16284</v>
      </c>
    </row>
    <row r="46" spans="1:4">
      <c r="A46" s="26" t="s">
        <v>7</v>
      </c>
      <c r="B46" s="5" t="s">
        <v>8</v>
      </c>
      <c r="C46" s="5">
        <v>11800</v>
      </c>
    </row>
    <row r="47" spans="1:4">
      <c r="A47" s="17" t="s">
        <v>4</v>
      </c>
      <c r="B47" s="17"/>
      <c r="C47" s="4">
        <f>SUM(C44:C46)</f>
        <v>73084</v>
      </c>
    </row>
  </sheetData>
  <mergeCells count="15">
    <mergeCell ref="A44:A45"/>
    <mergeCell ref="A42:C42"/>
    <mergeCell ref="A29:B29"/>
    <mergeCell ref="A39:B39"/>
    <mergeCell ref="A47:B47"/>
    <mergeCell ref="A25:C25"/>
    <mergeCell ref="A2:D2"/>
    <mergeCell ref="A12:B12"/>
    <mergeCell ref="A23:B23"/>
    <mergeCell ref="A4:C4"/>
    <mergeCell ref="A6:A8"/>
    <mergeCell ref="A17:A18"/>
    <mergeCell ref="A15:C15"/>
    <mergeCell ref="A33:C33"/>
    <mergeCell ref="A35:A38"/>
  </mergeCells>
  <pageMargins left="0.7" right="0.7" top="0.75" bottom="0.75" header="0.3" footer="0.3"/>
  <pageSetup paperSize="9" orientation="portrait" verticalDpi="0" r:id="rId1"/>
  <rowBreaks count="1" manualBreakCount="1">
    <brk id="32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4.1.2</vt:lpstr>
      <vt:lpstr>'4.1.2'!Print_Area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Sph_Account</cp:lastModifiedBy>
  <cp:lastPrinted>2023-07-10T15:11:49Z</cp:lastPrinted>
  <dcterms:created xsi:type="dcterms:W3CDTF">2023-01-05T04:34:17Z</dcterms:created>
  <dcterms:modified xsi:type="dcterms:W3CDTF">2023-08-22T06:16:16Z</dcterms:modified>
</cp:coreProperties>
</file>